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Wine Grapes\FINAL\"/>
    </mc:Choice>
  </mc:AlternateContent>
  <xr:revisionPtr revIDLastSave="0" documentId="13_ncr:1_{0D9BE643-2B21-4C4F-8AE0-DA92E00224A8}" xr6:coauthVersionLast="47" xr6:coauthVersionMax="47" xr10:uidLastSave="{00000000-0000-0000-0000-000000000000}"/>
  <bookViews>
    <workbookView xWindow="28680" yWindow="-120" windowWidth="29040" windowHeight="15840" xr2:uid="{4717928F-19EF-4AA5-899B-CA0D425EF7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 s="1"/>
  <c r="E4" i="1" s="1"/>
  <c r="E5" i="1" s="1"/>
  <c r="E6" i="1" s="1"/>
  <c r="E7" i="1" s="1"/>
  <c r="E8" i="1" s="1"/>
  <c r="E9" i="1" s="1"/>
  <c r="E10" i="1" s="1"/>
  <c r="D2" i="1"/>
  <c r="D3" i="1" s="1"/>
  <c r="D4" i="1" s="1"/>
  <c r="D5" i="1" s="1"/>
  <c r="D6" i="1" s="1"/>
  <c r="D7" i="1" s="1"/>
  <c r="D8" i="1" s="1"/>
  <c r="D9" i="1" s="1"/>
  <c r="D10" i="1" s="1"/>
</calcChain>
</file>

<file path=xl/sharedStrings.xml><?xml version="1.0" encoding="utf-8"?>
<sst xmlns="http://schemas.openxmlformats.org/spreadsheetml/2006/main" count="6" uniqueCount="6">
  <si>
    <t>Red Wine</t>
  </si>
  <si>
    <t>White Wine</t>
  </si>
  <si>
    <t>Red Wine average</t>
  </si>
  <si>
    <t>White Wine average</t>
  </si>
  <si>
    <t>Source</t>
  </si>
  <si>
    <t>Wine Australia (2023) Wine Australia National Vintage Report 2023. https://www.wineaustralia.com/market-insights/national-vintage-report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</si>
</sst>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;\(\$#,##0\);\$#,##0"/>
  </numFmts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" fontId="0" fillId="0" borderId="1" xfId="0" applyNumberFormat="1" applyBorder="1"/>
    <xf numFmtId="164" fontId="0" fillId="0" borderId="1" xfId="0" applyNumberFormat="1" applyBorder="1"/>
    <xf numFmtId="0" fontId="1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B4DDA-2309-41B3-8544-CE7A3EC42D13}">
  <dimension ref="A1:E13"/>
  <sheetViews>
    <sheetView tabSelected="1" workbookViewId="0">
      <selection activeCell="B16" sqref="B16"/>
    </sheetView>
  </sheetViews>
  <sheetFormatPr defaultRowHeight="15" x14ac:dyDescent="0.25"/>
  <cols>
    <col min="2" max="2" width="9.5703125" bestFit="1" customWidth="1"/>
    <col min="3" max="3" width="11.5703125" bestFit="1" customWidth="1"/>
    <col min="4" max="4" width="17.28515625" bestFit="1" customWidth="1"/>
    <col min="5" max="5" width="19.28515625" bestFit="1" customWidth="1"/>
  </cols>
  <sheetData>
    <row r="1" spans="1:5" x14ac:dyDescent="0.25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5">
      <c r="A2" s="2">
        <v>2015</v>
      </c>
      <c r="B2" s="3">
        <v>354.51931012857199</v>
      </c>
      <c r="C2" s="3">
        <v>285.84163083832999</v>
      </c>
      <c r="D2" s="3">
        <f>AVERAGE(B2:B10)</f>
        <v>471.67932427418287</v>
      </c>
      <c r="E2" s="3">
        <f>AVERAGE(C2:C10)</f>
        <v>379.82139159329921</v>
      </c>
    </row>
    <row r="3" spans="1:5" x14ac:dyDescent="0.25">
      <c r="A3" s="2">
        <v>2016</v>
      </c>
      <c r="B3" s="3">
        <v>370.24981522613501</v>
      </c>
      <c r="C3" s="3">
        <v>308.14450973823699</v>
      </c>
      <c r="D3" s="3">
        <f>D2</f>
        <v>471.67932427418287</v>
      </c>
      <c r="E3" s="3">
        <f>E2</f>
        <v>379.82139159329921</v>
      </c>
    </row>
    <row r="4" spans="1:5" x14ac:dyDescent="0.25">
      <c r="A4" s="2">
        <v>2017</v>
      </c>
      <c r="B4" s="3">
        <v>394.06941016566299</v>
      </c>
      <c r="C4" s="3">
        <v>339.16526611388701</v>
      </c>
      <c r="D4" s="3">
        <f t="shared" ref="D4:E10" si="0">D3</f>
        <v>471.67932427418287</v>
      </c>
      <c r="E4" s="3">
        <f t="shared" si="0"/>
        <v>379.82139159329921</v>
      </c>
    </row>
    <row r="5" spans="1:5" x14ac:dyDescent="0.25">
      <c r="A5" s="2">
        <v>2018</v>
      </c>
      <c r="B5" s="3">
        <v>495.46089489951999</v>
      </c>
      <c r="C5" s="3">
        <v>366.46797305393</v>
      </c>
      <c r="D5" s="3">
        <f t="shared" si="0"/>
        <v>471.67932427418287</v>
      </c>
      <c r="E5" s="3">
        <f t="shared" si="0"/>
        <v>379.82139159329921</v>
      </c>
    </row>
    <row r="6" spans="1:5" x14ac:dyDescent="0.25">
      <c r="A6" s="2">
        <v>2019</v>
      </c>
      <c r="B6" s="3">
        <v>592.25378358011096</v>
      </c>
      <c r="C6" s="3">
        <v>394.77231619845497</v>
      </c>
      <c r="D6" s="3">
        <f t="shared" si="0"/>
        <v>471.67932427418287</v>
      </c>
      <c r="E6" s="3">
        <f t="shared" si="0"/>
        <v>379.82139159329921</v>
      </c>
    </row>
    <row r="7" spans="1:5" x14ac:dyDescent="0.25">
      <c r="A7" s="2">
        <v>2020</v>
      </c>
      <c r="B7" s="3">
        <v>619.76379612403798</v>
      </c>
      <c r="C7" s="3">
        <v>412.22840746137803</v>
      </c>
      <c r="D7" s="3">
        <f t="shared" si="0"/>
        <v>471.67932427418287</v>
      </c>
      <c r="E7" s="3">
        <f t="shared" si="0"/>
        <v>379.82139159329921</v>
      </c>
    </row>
    <row r="8" spans="1:5" x14ac:dyDescent="0.25">
      <c r="A8" s="2">
        <v>2021</v>
      </c>
      <c r="B8" s="3">
        <v>555.78423104114495</v>
      </c>
      <c r="C8" s="3">
        <v>434.60333708834401</v>
      </c>
      <c r="D8" s="3">
        <f t="shared" si="0"/>
        <v>471.67932427418287</v>
      </c>
      <c r="E8" s="3">
        <f t="shared" si="0"/>
        <v>379.82139159329921</v>
      </c>
    </row>
    <row r="9" spans="1:5" x14ac:dyDescent="0.25">
      <c r="A9" s="2">
        <v>2022</v>
      </c>
      <c r="B9" s="3">
        <v>431.09230369906197</v>
      </c>
      <c r="C9" s="3">
        <v>436.41030422162402</v>
      </c>
      <c r="D9" s="3">
        <f t="shared" si="0"/>
        <v>471.67932427418287</v>
      </c>
      <c r="E9" s="3">
        <f t="shared" si="0"/>
        <v>379.82139159329921</v>
      </c>
    </row>
    <row r="10" spans="1:5" x14ac:dyDescent="0.25">
      <c r="A10" s="2">
        <v>2023</v>
      </c>
      <c r="B10" s="3">
        <v>431.92037360339998</v>
      </c>
      <c r="C10" s="3">
        <v>440.758779625508</v>
      </c>
      <c r="D10" s="3">
        <f t="shared" si="0"/>
        <v>471.67932427418287</v>
      </c>
      <c r="E10" s="3">
        <f t="shared" si="0"/>
        <v>379.82139159329921</v>
      </c>
    </row>
    <row r="12" spans="1:5" x14ac:dyDescent="0.25">
      <c r="A12" t="s">
        <v>4</v>
      </c>
    </row>
    <row r="13" spans="1:5" x14ac:dyDescent="0.25">
      <c r="A13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Edmonstone</dc:creator>
  <cp:lastModifiedBy>Kym Flitcroft</cp:lastModifiedBy>
  <dcterms:created xsi:type="dcterms:W3CDTF">2023-10-16T03:38:33Z</dcterms:created>
  <dcterms:modified xsi:type="dcterms:W3CDTF">2023-11-07T02:47:18Z</dcterms:modified>
</cp:coreProperties>
</file>