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PI\EXC\DPI STRATEGY &amp; POLICY BRANCH\Economics &amp; Analysis\Market Industry Analysis\Performance Data and Insights\PDI 2020\Contents\Chart Downloads\"/>
    </mc:Choice>
  </mc:AlternateContent>
  <xr:revisionPtr revIDLastSave="0" documentId="13_ncr:1_{885D8FF6-21FA-43A2-96CC-F0A92243BB9E}" xr6:coauthVersionLast="44" xr6:coauthVersionMax="44" xr10:uidLastSave="{00000000-0000-0000-0000-000000000000}"/>
  <bookViews>
    <workbookView xWindow="-118" yWindow="-118" windowWidth="45269" windowHeight="18471" xr2:uid="{E2623856-94F3-4B75-B827-C10E8C1853F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<sst xmlns="http://schemas.openxmlformats.org/spreadsheetml/2006/main" count="27" uniqueCount="27">
  <si>
    <t>Wheat Production &amp; Yield</t>
  </si>
  <si>
    <t>Year</t>
  </si>
  <si>
    <t>Area Planted 000 ha</t>
  </si>
  <si>
    <t>Production 000 tonnes</t>
  </si>
  <si>
    <t>Yield tonnes/ha</t>
  </si>
  <si>
    <t>10 Year Moving Avg Production 000 tonnes</t>
  </si>
  <si>
    <t>2000–01</t>
  </si>
  <si>
    <t>2001–02</t>
  </si>
  <si>
    <t>2002–03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</si>
  <si>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</si>
  <si>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</si>
  <si>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</si>
  <si>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</si>
  <si>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</si>
  <si>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</si>
  <si>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</si>
  <si>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</si>
  <si>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</si>
  <si>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</si>
  <si>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</si>
  <si>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</si>
  <si>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</si>
  <si>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</si>
  <si>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</si>
  <si>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</si>
  <si>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</si>
  <si>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Source: Australian Bureau of Agricultural and Resource Economics and Sciences (ABARES) (2020). Australian Crop Report, September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</si>
</sst>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00B050"/>
      <name val="Calibri"/>
      <family val="2"/>
      <scheme val="minor"/>
    </font>
    <font>
      <sz val="1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wrapText="1"/>
    </xf>
    <xf numFmtId="0" fontId="6" fillId="0" borderId="0" xfId="0" applyFont="1"/>
    <xf numFmtId="164" fontId="4" fillId="0" borderId="0" xfId="1" applyNumberFormat="1" applyFont="1"/>
    <xf numFmtId="165" fontId="4" fillId="0" borderId="0" xfId="1" applyNumberFormat="1" applyFont="1"/>
    <xf numFmtId="164" fontId="7" fillId="0" borderId="0" xfId="1" applyNumberFormat="1" applyFont="1"/>
    <xf numFmtId="165" fontId="7" fillId="0" borderId="0" xfId="1" applyNumberFormat="1" applyFont="1"/>
    <xf numFmtId="0" fontId="8" fillId="0" borderId="0" xfId="2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I/EXC/DPI%20STRATEGY%20&amp;%20POLICY%20BRANCH/Economics%20&amp;%20Analysis/Market%20Industry%20Analysis/Performance%20Data%20and%20Insights/PDI%202020/Contents/Wheat/Final%20-%20Absolutely%20no%20further%20changes/Final%20Wheat%20Charts%20and%20Data%20-%20Format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"/>
      <sheetName val="Prices"/>
      <sheetName val="Global Supply"/>
    </sheetNames>
    <sheetDataSet>
      <sheetData sheetId="0">
        <row r="2">
          <cell r="C2" t="str">
            <v>Production 000 tonnes</v>
          </cell>
          <cell r="D2" t="str">
            <v>Yield tonnes/ha</v>
          </cell>
          <cell r="E2" t="str">
            <v>10 Year Moving Avg Production 000 tonnes</v>
          </cell>
        </row>
        <row r="3">
          <cell r="A3" t="str">
            <v>2000–01</v>
          </cell>
          <cell r="C3">
            <v>7867.3</v>
          </cell>
          <cell r="D3">
            <v>2.1432112890922959</v>
          </cell>
          <cell r="E3">
            <v>5353.7100000000009</v>
          </cell>
        </row>
        <row r="4">
          <cell r="A4" t="str">
            <v>2001–02</v>
          </cell>
          <cell r="C4">
            <v>8042.8</v>
          </cell>
          <cell r="D4">
            <v>2.3339524085896692</v>
          </cell>
          <cell r="E4">
            <v>5939.6900000000005</v>
          </cell>
        </row>
        <row r="5">
          <cell r="A5" t="str">
            <v>2002–03</v>
          </cell>
          <cell r="C5">
            <v>2494.9</v>
          </cell>
          <cell r="D5">
            <v>0.83307733404567919</v>
          </cell>
          <cell r="E5">
            <v>5830.9100000000008</v>
          </cell>
        </row>
        <row r="6">
          <cell r="A6" t="str">
            <v>2003–04</v>
          </cell>
          <cell r="C6">
            <v>7288.2</v>
          </cell>
          <cell r="D6">
            <v>1.8296430185268866</v>
          </cell>
          <cell r="E6">
            <v>6051.1200000000008</v>
          </cell>
        </row>
        <row r="7">
          <cell r="A7" t="str">
            <v>2004–05</v>
          </cell>
          <cell r="C7">
            <v>7537.4</v>
          </cell>
          <cell r="D7">
            <v>1.7708808119728401</v>
          </cell>
          <cell r="E7">
            <v>6717.4</v>
          </cell>
        </row>
        <row r="8">
          <cell r="A8" t="str">
            <v>2005–06</v>
          </cell>
          <cell r="C8">
            <v>8049</v>
          </cell>
          <cell r="D8">
            <v>2.2647083649869164</v>
          </cell>
          <cell r="E8">
            <v>7071.4600000000009</v>
          </cell>
        </row>
        <row r="9">
          <cell r="A9" t="str">
            <v>2006–07</v>
          </cell>
          <cell r="C9">
            <v>2567.6999999999998</v>
          </cell>
          <cell r="D9">
            <v>0.71408309694643746</v>
          </cell>
          <cell r="E9">
            <v>6491.8899999999994</v>
          </cell>
        </row>
        <row r="10">
          <cell r="A10" t="str">
            <v>2007–08</v>
          </cell>
          <cell r="C10">
            <v>2477.1</v>
          </cell>
          <cell r="D10">
            <v>0.61790017211703951</v>
          </cell>
          <cell r="E10">
            <v>6148.9599999999991</v>
          </cell>
        </row>
        <row r="11">
          <cell r="A11" t="str">
            <v>2008–09</v>
          </cell>
          <cell r="C11">
            <v>6963.3</v>
          </cell>
          <cell r="D11">
            <v>1.6110545555504143</v>
          </cell>
          <cell r="E11">
            <v>6188.96</v>
          </cell>
        </row>
        <row r="12">
          <cell r="A12" t="str">
            <v>2009–10</v>
          </cell>
          <cell r="C12">
            <v>5349.8</v>
          </cell>
          <cell r="D12">
            <v>1.3432933259679607</v>
          </cell>
          <cell r="E12">
            <v>5863.75</v>
          </cell>
        </row>
        <row r="13">
          <cell r="A13" t="str">
            <v>2010–11</v>
          </cell>
          <cell r="C13">
            <v>10488.4</v>
          </cell>
          <cell r="D13">
            <v>2.7494691587805069</v>
          </cell>
          <cell r="E13">
            <v>6125.8600000000006</v>
          </cell>
        </row>
        <row r="14">
          <cell r="A14" t="str">
            <v>2011–12</v>
          </cell>
          <cell r="C14">
            <v>8472.9140000000007</v>
          </cell>
          <cell r="D14">
            <v>2.1903150538963088</v>
          </cell>
          <cell r="E14">
            <v>6168.8714000000009</v>
          </cell>
        </row>
        <row r="15">
          <cell r="A15" t="str">
            <v>2012–13</v>
          </cell>
          <cell r="C15">
            <v>7364.8819999999996</v>
          </cell>
          <cell r="D15">
            <v>2.1118256100162642</v>
          </cell>
          <cell r="E15">
            <v>6655.8696</v>
          </cell>
        </row>
        <row r="16">
          <cell r="A16" t="str">
            <v>2013–14</v>
          </cell>
          <cell r="C16">
            <v>6595.6260000000002</v>
          </cell>
          <cell r="D16">
            <v>2.0173898095850413</v>
          </cell>
          <cell r="E16">
            <v>6586.6122000000005</v>
          </cell>
        </row>
        <row r="17">
          <cell r="A17" t="str">
            <v>2014–15</v>
          </cell>
          <cell r="C17">
            <v>6653.67</v>
          </cell>
          <cell r="D17">
            <v>2.101575501754716</v>
          </cell>
          <cell r="E17">
            <v>6498.2392000000009</v>
          </cell>
        </row>
        <row r="18">
          <cell r="A18" t="str">
            <v>2015–16</v>
          </cell>
          <cell r="C18">
            <v>6897.527</v>
          </cell>
          <cell r="D18">
            <v>2.3519045834596373</v>
          </cell>
          <cell r="E18">
            <v>6383.0918999999994</v>
          </cell>
        </row>
        <row r="19">
          <cell r="A19" t="str">
            <v>2016–17</v>
          </cell>
          <cell r="C19">
            <v>9819.1200000000008</v>
          </cell>
          <cell r="D19">
            <v>3.0227399992057675</v>
          </cell>
          <cell r="E19">
            <v>7108.2338999999993</v>
          </cell>
        </row>
        <row r="20">
          <cell r="A20" t="str">
            <v>2017–18</v>
          </cell>
          <cell r="C20">
            <v>4702.8419999999996</v>
          </cell>
          <cell r="D20">
            <v>1.6835210577864836</v>
          </cell>
          <cell r="E20">
            <v>7330.8081000000002</v>
          </cell>
        </row>
        <row r="21">
          <cell r="A21" t="str">
            <v>2018–19</v>
          </cell>
          <cell r="C21">
            <v>1850.335</v>
          </cell>
          <cell r="D21">
            <v>0.776814236049158</v>
          </cell>
          <cell r="E21">
            <v>6819.5116000000007</v>
          </cell>
        </row>
        <row r="22">
          <cell r="A22" t="str">
            <v>2019–20</v>
          </cell>
          <cell r="C22">
            <v>2090</v>
          </cell>
          <cell r="D22">
            <v>1.1000000000000001</v>
          </cell>
          <cell r="E22">
            <v>6493.5316000000003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griculture.gov.au/abares/research-topics/agricultural-outlook/australian-crop-rep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32A0C-01DB-41C7-AFA0-7D6198F5A3A2}">
  <dimension ref="A1:G23"/>
  <sheetViews>
    <sheetView tabSelected="1" workbookViewId="0">
      <selection activeCell="B17" sqref="B17"/>
    </sheetView>
  </sheetViews>
  <sheetFormatPr defaultRowHeight="15.05" x14ac:dyDescent="0.3"/>
  <cols>
    <col min="1" max="1" width="12.109375" customWidth="1"/>
    <col min="2" max="2" width="13.88671875" customWidth="1"/>
    <col min="3" max="3" width="13.109375" customWidth="1"/>
    <col min="4" max="4" width="11.33203125" customWidth="1"/>
    <col min="5" max="5" width="24.109375" customWidth="1"/>
  </cols>
  <sheetData>
    <row r="1" spans="1:7" x14ac:dyDescent="0.3">
      <c r="A1" s="1" t="s">
        <v>0</v>
      </c>
      <c r="B1" s="2"/>
      <c r="C1" s="2"/>
      <c r="D1" s="2"/>
      <c r="E1" s="2"/>
      <c r="F1" s="2"/>
    </row>
    <row r="2" spans="1:7" ht="29.45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/>
      <c r="G2" s="4"/>
    </row>
    <row r="3" spans="1:7" x14ac:dyDescent="0.3">
      <c r="A3" s="2" t="s">
        <v>6</v>
      </c>
      <c r="B3" s="5">
        <v>3670.8</v>
      </c>
      <c r="C3" s="5">
        <v>7867.3</v>
      </c>
      <c r="D3" s="6">
        <f t="shared" ref="D3:D11" si="0">C3/B3</f>
        <v>2.1432112890922959</v>
      </c>
      <c r="E3" s="5">
        <v>5353.7100000000009</v>
      </c>
      <c r="F3" s="2"/>
    </row>
    <row r="4" spans="1:7" x14ac:dyDescent="0.3">
      <c r="A4" s="2" t="s">
        <v>7</v>
      </c>
      <c r="B4" s="5">
        <v>3446</v>
      </c>
      <c r="C4" s="5">
        <v>8042.8</v>
      </c>
      <c r="D4" s="6">
        <f t="shared" si="0"/>
        <v>2.3339524085896692</v>
      </c>
      <c r="E4" s="5">
        <v>5939.6900000000005</v>
      </c>
      <c r="F4" s="2"/>
    </row>
    <row r="5" spans="1:7" x14ac:dyDescent="0.3">
      <c r="A5" s="2" t="s">
        <v>8</v>
      </c>
      <c r="B5" s="5">
        <v>2994.8</v>
      </c>
      <c r="C5" s="5">
        <v>2494.9</v>
      </c>
      <c r="D5" s="6">
        <f t="shared" si="0"/>
        <v>0.83307733404567919</v>
      </c>
      <c r="E5" s="5">
        <v>5830.9100000000008</v>
      </c>
      <c r="F5" s="2"/>
    </row>
    <row r="6" spans="1:7" x14ac:dyDescent="0.3">
      <c r="A6" s="2" t="s">
        <v>9</v>
      </c>
      <c r="B6" s="5">
        <v>3983.4</v>
      </c>
      <c r="C6" s="5">
        <v>7288.2</v>
      </c>
      <c r="D6" s="6">
        <f t="shared" si="0"/>
        <v>1.8296430185268866</v>
      </c>
      <c r="E6" s="5">
        <v>6051.1200000000008</v>
      </c>
      <c r="F6" s="2"/>
    </row>
    <row r="7" spans="1:7" x14ac:dyDescent="0.3">
      <c r="A7" s="2" t="s">
        <v>10</v>
      </c>
      <c r="B7" s="5">
        <v>4256.3</v>
      </c>
      <c r="C7" s="5">
        <v>7537.4</v>
      </c>
      <c r="D7" s="6">
        <f t="shared" si="0"/>
        <v>1.7708808119728401</v>
      </c>
      <c r="E7" s="5">
        <v>6717.4</v>
      </c>
      <c r="F7" s="2"/>
    </row>
    <row r="8" spans="1:7" x14ac:dyDescent="0.3">
      <c r="A8" s="2" t="s">
        <v>11</v>
      </c>
      <c r="B8" s="5">
        <v>3554.1</v>
      </c>
      <c r="C8" s="5">
        <v>8049</v>
      </c>
      <c r="D8" s="6">
        <f t="shared" si="0"/>
        <v>2.2647083649869164</v>
      </c>
      <c r="E8" s="5">
        <v>7071.4600000000009</v>
      </c>
      <c r="F8" s="2"/>
    </row>
    <row r="9" spans="1:7" x14ac:dyDescent="0.3">
      <c r="A9" s="2" t="s">
        <v>12</v>
      </c>
      <c r="B9" s="5">
        <v>3595.8</v>
      </c>
      <c r="C9" s="5">
        <v>2567.6999999999998</v>
      </c>
      <c r="D9" s="6">
        <f t="shared" si="0"/>
        <v>0.71408309694643746</v>
      </c>
      <c r="E9" s="5">
        <v>6491.8899999999994</v>
      </c>
      <c r="F9" s="2"/>
    </row>
    <row r="10" spans="1:7" x14ac:dyDescent="0.3">
      <c r="A10" s="2" t="s">
        <v>13</v>
      </c>
      <c r="B10" s="5">
        <v>4008.9</v>
      </c>
      <c r="C10" s="5">
        <v>2477.1</v>
      </c>
      <c r="D10" s="6">
        <f t="shared" si="0"/>
        <v>0.61790017211703951</v>
      </c>
      <c r="E10" s="5">
        <v>6148.9599999999991</v>
      </c>
      <c r="F10" s="2"/>
    </row>
    <row r="11" spans="1:7" x14ac:dyDescent="0.3">
      <c r="A11" s="2" t="s">
        <v>14</v>
      </c>
      <c r="B11" s="5">
        <v>4322.2</v>
      </c>
      <c r="C11" s="5">
        <v>6963.3</v>
      </c>
      <c r="D11" s="6">
        <f t="shared" si="0"/>
        <v>1.6110545555504143</v>
      </c>
      <c r="E11" s="5">
        <v>6188.96</v>
      </c>
      <c r="F11" s="2"/>
    </row>
    <row r="12" spans="1:7" x14ac:dyDescent="0.3">
      <c r="A12" s="2" t="s">
        <v>15</v>
      </c>
      <c r="B12" s="5">
        <v>3982.6</v>
      </c>
      <c r="C12" s="5">
        <v>5349.8</v>
      </c>
      <c r="D12" s="6">
        <f>C12/B12</f>
        <v>1.3432933259679607</v>
      </c>
      <c r="E12" s="5">
        <v>5863.75</v>
      </c>
      <c r="F12" s="2"/>
    </row>
    <row r="13" spans="1:7" x14ac:dyDescent="0.3">
      <c r="A13" s="2" t="s">
        <v>16</v>
      </c>
      <c r="B13" s="5">
        <v>3814.7</v>
      </c>
      <c r="C13" s="5">
        <v>10488.4</v>
      </c>
      <c r="D13" s="6">
        <f t="shared" ref="D13:D22" si="1">C13/B13</f>
        <v>2.7494691587805069</v>
      </c>
      <c r="E13" s="5">
        <v>6125.8600000000006</v>
      </c>
      <c r="F13" s="2"/>
    </row>
    <row r="14" spans="1:7" x14ac:dyDescent="0.3">
      <c r="A14" s="2" t="s">
        <v>17</v>
      </c>
      <c r="B14" s="5">
        <v>3868.3539999999998</v>
      </c>
      <c r="C14" s="5">
        <v>8472.9140000000007</v>
      </c>
      <c r="D14" s="6">
        <f t="shared" si="1"/>
        <v>2.1903150538963088</v>
      </c>
      <c r="E14" s="5">
        <v>6168.8714000000009</v>
      </c>
      <c r="F14" s="2"/>
    </row>
    <row r="15" spans="1:7" x14ac:dyDescent="0.3">
      <c r="A15" s="2" t="s">
        <v>18</v>
      </c>
      <c r="B15" s="5">
        <v>3487.4479999999999</v>
      </c>
      <c r="C15" s="5">
        <v>7364.8819999999996</v>
      </c>
      <c r="D15" s="6">
        <f t="shared" si="1"/>
        <v>2.1118256100162642</v>
      </c>
      <c r="E15" s="5">
        <v>6655.8696</v>
      </c>
      <c r="F15" s="2"/>
    </row>
    <row r="16" spans="1:7" x14ac:dyDescent="0.3">
      <c r="A16" s="2" t="s">
        <v>19</v>
      </c>
      <c r="B16" s="5">
        <v>3269.386</v>
      </c>
      <c r="C16" s="5">
        <v>6595.6260000000002</v>
      </c>
      <c r="D16" s="6">
        <f t="shared" si="1"/>
        <v>2.0173898095850413</v>
      </c>
      <c r="E16" s="5">
        <v>6586.6122000000005</v>
      </c>
      <c r="F16" s="2"/>
    </row>
    <row r="17" spans="1:6" x14ac:dyDescent="0.3">
      <c r="A17" s="2" t="s">
        <v>20</v>
      </c>
      <c r="B17" s="5">
        <v>3166.0390000000002</v>
      </c>
      <c r="C17" s="5">
        <v>6653.67</v>
      </c>
      <c r="D17" s="6">
        <f t="shared" si="1"/>
        <v>2.101575501754716</v>
      </c>
      <c r="E17" s="5">
        <v>6498.2392000000009</v>
      </c>
      <c r="F17" s="2"/>
    </row>
    <row r="18" spans="1:6" x14ac:dyDescent="0.3">
      <c r="A18" s="2" t="s">
        <v>21</v>
      </c>
      <c r="B18" s="5">
        <v>2932.741</v>
      </c>
      <c r="C18" s="5">
        <v>6897.527</v>
      </c>
      <c r="D18" s="6">
        <f t="shared" si="1"/>
        <v>2.3519045834596373</v>
      </c>
      <c r="E18" s="5">
        <v>6383.0918999999994</v>
      </c>
      <c r="F18" s="2"/>
    </row>
    <row r="19" spans="1:6" x14ac:dyDescent="0.3">
      <c r="A19" s="2" t="s">
        <v>22</v>
      </c>
      <c r="B19" s="5">
        <v>3248.4169999999999</v>
      </c>
      <c r="C19" s="5">
        <v>9819.1200000000008</v>
      </c>
      <c r="D19" s="6">
        <f t="shared" si="1"/>
        <v>3.0227399992057675</v>
      </c>
      <c r="E19" s="5">
        <v>7108.2338999999993</v>
      </c>
      <c r="F19" s="2"/>
    </row>
    <row r="20" spans="1:6" x14ac:dyDescent="0.3">
      <c r="A20" s="2" t="s">
        <v>23</v>
      </c>
      <c r="B20" s="5">
        <v>2793.4560000000001</v>
      </c>
      <c r="C20" s="5">
        <v>4702.8419999999996</v>
      </c>
      <c r="D20" s="6">
        <f t="shared" si="1"/>
        <v>1.6835210577864836</v>
      </c>
      <c r="E20" s="5">
        <v>7330.8081000000002</v>
      </c>
      <c r="F20" s="2"/>
    </row>
    <row r="21" spans="1:6" x14ac:dyDescent="0.3">
      <c r="A21" s="2" t="s">
        <v>24</v>
      </c>
      <c r="B21" s="7">
        <v>2381.953</v>
      </c>
      <c r="C21" s="7">
        <v>1850.335</v>
      </c>
      <c r="D21" s="8">
        <f t="shared" si="1"/>
        <v>0.776814236049158</v>
      </c>
      <c r="E21" s="7">
        <v>6819.5116000000007</v>
      </c>
      <c r="F21" s="2"/>
    </row>
    <row r="22" spans="1:6" x14ac:dyDescent="0.3">
      <c r="A22" s="2" t="s">
        <v>25</v>
      </c>
      <c r="B22" s="7">
        <v>1900</v>
      </c>
      <c r="C22" s="7">
        <v>2090</v>
      </c>
      <c r="D22" s="8">
        <f t="shared" si="1"/>
        <v>1.1000000000000001</v>
      </c>
      <c r="E22" s="7">
        <v>6493.5316000000003</v>
      </c>
      <c r="F22" s="2"/>
    </row>
    <row r="23" spans="1:6" x14ac:dyDescent="0.3">
      <c r="A23" s="9" t="s">
        <v>26</v>
      </c>
      <c r="B23" s="2"/>
      <c r="C23" s="2"/>
      <c r="D23" s="2"/>
      <c r="E23" s="2"/>
      <c r="F23" s="2"/>
    </row>
  </sheetData>
  <hyperlinks>
    <hyperlink ref="A23" r:id="rId1" location="download-report" xr:uid="{9F83C959-B87C-4CB9-91DB-B88B4A564CD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Priest</dc:creator>
  <cp:lastModifiedBy>Victoria Priest</cp:lastModifiedBy>
  <dcterms:created xsi:type="dcterms:W3CDTF">2020-10-14T06:29:22Z</dcterms:created>
  <dcterms:modified xsi:type="dcterms:W3CDTF">2020-11-17T05:07:57Z</dcterms:modified>
</cp:coreProperties>
</file>